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5521" windowWidth="11805" windowHeight="6525" activeTab="0"/>
  </bookViews>
  <sheets>
    <sheet name="Доходы" sheetId="1" r:id="rId1"/>
  </sheets>
  <definedNames>
    <definedName name="_1">#REF!</definedName>
    <definedName name="_1_">#REF!</definedName>
    <definedName name="_2">#REF!</definedName>
    <definedName name="_2_">#REF!</definedName>
    <definedName name="_4">#REF!</definedName>
    <definedName name="_4_">#REF!</definedName>
    <definedName name="_Date_">'Доходы'!#REF!</definedName>
    <definedName name="_Otchet_Period_Source__AT_ObjectName">'Доходы'!#REF!</definedName>
    <definedName name="_Period_">'Доходы'!#REF!</definedName>
    <definedName name="total1">#REF!</definedName>
    <definedName name="_xlnm.Print_Titles" localSheetId="0">'Доходы'!$4:$4</definedName>
    <definedName name="_xlnm.Print_Area" localSheetId="0">'Доходы'!$A$1:$D$37</definedName>
  </definedNames>
  <calcPr fullCalcOnLoad="1"/>
</workbook>
</file>

<file path=xl/sharedStrings.xml><?xml version="1.0" encoding="utf-8"?>
<sst xmlns="http://schemas.openxmlformats.org/spreadsheetml/2006/main" count="59" uniqueCount="59">
  <si>
    <t>Наименование показателя</t>
  </si>
  <si>
    <t>Код бюджетной классификации</t>
  </si>
  <si>
    <t>Кассовое исполнение</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</si>
  <si>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</si>
  <si>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1 01 02010 01 0000 110</t>
  </si>
  <si>
    <t>1 01 02021 01 0000 110</t>
  </si>
  <si>
    <t>1 01 02022 01 0000 110</t>
  </si>
  <si>
    <t>1 01 02030 01 0000 110</t>
  </si>
  <si>
    <t>1 01 02040 01 0000 110</t>
  </si>
  <si>
    <t>1 06 01030 10 0000 110</t>
  </si>
  <si>
    <t>1 06 04011 02 0000 110</t>
  </si>
  <si>
    <t>1 06 04012 02 0000 110</t>
  </si>
  <si>
    <t>1 06 06013 10 0000 110</t>
  </si>
  <si>
    <t>1 06 06023 10 0000 110</t>
  </si>
  <si>
    <t>1 11 05010 10 0000 120</t>
  </si>
  <si>
    <t>1 11 05035 10 0000 120</t>
  </si>
  <si>
    <t>1 14 06014 10 0000 430</t>
  </si>
  <si>
    <t>1 16 90050 10 0000 140</t>
  </si>
  <si>
    <t>1 17 01050 10 0000 180</t>
  </si>
  <si>
    <t>2 02 02999 10 0000 151</t>
  </si>
  <si>
    <t>2 02 03024 10 0000 151</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</si>
  <si>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</si>
  <si>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</si>
  <si>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</si>
  <si>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</si>
  <si>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</si>
  <si>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Единый сельскохозяйственный налог</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</si>
  <si>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</si>
  <si>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 с организаций</t>
  </si>
  <si>
    <t>Транспортный налог с физических лиц</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</si>
  <si>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</si>
  <si>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</si>
  <si>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</si>
  <si>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</si>
  <si>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Прочие поступления от денежных взысканий (штрафов) и иных сумм в возмещение ущерба, зачисляемые в бюджеты поселений</t>
  </si>
  <si>
    <t>Невыясненные поступления, зачисляемые в бюджеты поселений</t>
  </si>
  <si>
    <t>Прочие субсидии бюджетам поселений</t>
  </si>
  <si>
    <t>Субвенции бюджетам поселений на выполнение передаваемых полномочий субъектов Российской Федерации</t>
  </si>
  <si>
    <t>3</t>
  </si>
  <si>
    <t>(тыс. рублей)</t>
  </si>
  <si>
    <t>дохода местного бюджета</t>
  </si>
  <si>
    <t>администратора поступлений</t>
  </si>
  <si>
    <t>Доходы, всего</t>
  </si>
  <si>
    <t>Федеральная налоговая служба</t>
  </si>
  <si>
    <t>Департамент имущественных отношений Краснодарского края</t>
  </si>
  <si>
    <t>Администрация Крымского городского поселения Крымского района</t>
  </si>
  <si>
    <t>1 01 02011 01 0000 110</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</si>
  <si>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</si>
  <si>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1 05 03000 00 0000 110</t>
  </si>
  <si>
    <t>2 02 02089 10 0002 151</t>
  </si>
  <si>
    <t>Субсидии бюджетам поселений на обеспечение мероприятий по переселению граждан из аварийного жилищного фонда за счет средств бюджетов</t>
  </si>
  <si>
    <t>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</si>
  <si>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2 02 02088 10 0002 151</t>
  </si>
  <si>
    <t>Доходы от перечисления части прибыли, оставшейся после уплаты налогов и иных обязательных платежей муниципальных унитарных предприятий, созданных поселениями</t>
  </si>
  <si>
    <t>1 11 07015 10 0000 120</t>
  </si>
  <si>
    <t>Субсидии бюджетам поселений на реализацию федеральных целевых программ</t>
  </si>
  <si>
    <t>2 02 02051 10 0000 151</t>
  </si>
  <si>
    <t>Земельный налог (по обязательствам, возникшим до 1 января 2006 года), мобилизируемый на территориях поселений</t>
  </si>
  <si>
    <t>1 09 04050 10 0000 110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</si>
</sst>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FC19]d\ mmmm\ yyyy\ &quot;г.&quot;"/>
    <numFmt numFmtId="173" formatCode="dd/mm/yy;@"/>
    <numFmt numFmtId="174" formatCode="#,##0.0"/>
    <numFmt numFmtId="175" formatCode="0.0"/>
  </numFmts>
  <fonts count="22">
    <font>
      <sz val="10"/>
      <name val="Arial Cyr"/>
      <family val="0"/>
    </font>
    <font>
      <b/>
      <sz val="10"/>
      <name val="Arial Cyr"/>
      <family val="0"/>
    </font>
    <font>
      <i/>
      <sz val="10"/>
      <name val="Arial Cyr"/>
      <family val="0"/>
    </font>
    <font>
      <b/>
      <i/>
      <sz val="10"/>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2"/>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6" borderId="0" applyNumberFormat="0" applyBorder="0" applyAlignment="0" applyProtection="0"/>
  </cellStyleXfs>
  <cellXfs count="27">
    <xf numFmtId="0" fontId="0" fillId="0" borderId="0" xfId="0" applyAlignment="1">
      <alignment/>
    </xf>
    <xf numFmtId="0" fontId="0" fillId="15" borderId="0" xfId="0" applyFill="1" applyAlignment="1">
      <alignment/>
    </xf>
    <xf numFmtId="49" fontId="0" fillId="15" borderId="0" xfId="0" applyNumberFormat="1" applyFont="1" applyFill="1" applyAlignment="1">
      <alignment/>
    </xf>
    <xf numFmtId="0" fontId="21" fillId="15" borderId="10" xfId="0" applyFont="1" applyFill="1" applyBorder="1" applyAlignment="1">
      <alignment horizontal="center" wrapText="1"/>
    </xf>
    <xf numFmtId="49" fontId="21" fillId="15" borderId="10" xfId="0" applyNumberFormat="1" applyFont="1" applyFill="1" applyBorder="1" applyAlignment="1">
      <alignment horizontal="center"/>
    </xf>
    <xf numFmtId="3" fontId="21" fillId="15" borderId="10" xfId="0" applyNumberFormat="1" applyFont="1" applyFill="1" applyBorder="1" applyAlignment="1">
      <alignment horizontal="center"/>
    </xf>
    <xf numFmtId="49" fontId="21" fillId="15" borderId="10" xfId="0" applyNumberFormat="1" applyFont="1" applyFill="1" applyBorder="1" applyAlignment="1">
      <alignment horizontal="center" vertical="top" wrapText="1"/>
    </xf>
    <xf numFmtId="0" fontId="21" fillId="15" borderId="0" xfId="0" applyFont="1" applyFill="1" applyBorder="1" applyAlignment="1">
      <alignment horizontal="left"/>
    </xf>
    <xf numFmtId="0" fontId="21" fillId="15" borderId="0" xfId="0" applyFont="1" applyFill="1" applyBorder="1" applyAlignment="1">
      <alignment/>
    </xf>
    <xf numFmtId="49" fontId="21" fillId="15" borderId="0" xfId="0" applyNumberFormat="1" applyFont="1" applyFill="1" applyBorder="1" applyAlignment="1">
      <alignment horizontal="center"/>
    </xf>
    <xf numFmtId="0" fontId="21" fillId="15" borderId="0" xfId="0" applyNumberFormat="1" applyFont="1" applyFill="1" applyBorder="1" applyAlignment="1">
      <alignment horizontal="left" wrapText="1"/>
    </xf>
    <xf numFmtId="0" fontId="21" fillId="15" borderId="0" xfId="0" applyFont="1" applyFill="1" applyBorder="1" applyAlignment="1">
      <alignment/>
    </xf>
    <xf numFmtId="49" fontId="21" fillId="15" borderId="11" xfId="0" applyNumberFormat="1" applyFont="1" applyFill="1" applyBorder="1" applyAlignment="1">
      <alignment horizontal="center" vertical="top" wrapText="1"/>
    </xf>
    <xf numFmtId="4" fontId="0" fillId="15" borderId="0" xfId="0" applyNumberFormat="1" applyFill="1" applyAlignment="1">
      <alignment/>
    </xf>
    <xf numFmtId="0" fontId="21" fillId="15" borderId="0" xfId="0" applyNumberFormat="1" applyFont="1" applyFill="1" applyBorder="1" applyAlignment="1">
      <alignment horizontal="center" wrapText="1"/>
    </xf>
    <xf numFmtId="0" fontId="0" fillId="15" borderId="0" xfId="0" applyFont="1" applyFill="1" applyAlignment="1">
      <alignment/>
    </xf>
    <xf numFmtId="49" fontId="0" fillId="15" borderId="0" xfId="0" applyNumberFormat="1" applyFont="1" applyFill="1" applyAlignment="1">
      <alignment/>
    </xf>
    <xf numFmtId="175" fontId="21" fillId="15" borderId="0" xfId="0" applyNumberFormat="1" applyFont="1" applyFill="1" applyBorder="1" applyAlignment="1">
      <alignment horizontal="right"/>
    </xf>
    <xf numFmtId="175" fontId="21" fillId="15" borderId="0" xfId="0" applyNumberFormat="1" applyFont="1" applyFill="1" applyBorder="1" applyAlignment="1">
      <alignment/>
    </xf>
    <xf numFmtId="175" fontId="0" fillId="15" borderId="0" xfId="0" applyNumberFormat="1" applyFont="1" applyFill="1" applyAlignment="1">
      <alignment/>
    </xf>
    <xf numFmtId="175" fontId="0" fillId="15" borderId="0" xfId="0" applyNumberFormat="1" applyFill="1" applyAlignment="1">
      <alignment/>
    </xf>
    <xf numFmtId="4" fontId="21" fillId="15" borderId="0" xfId="0" applyNumberFormat="1" applyFont="1" applyFill="1" applyBorder="1" applyAlignment="1">
      <alignment horizontal="center"/>
    </xf>
    <xf numFmtId="175" fontId="21" fillId="0" borderId="0" xfId="0" applyNumberFormat="1" applyFont="1" applyFill="1" applyBorder="1" applyAlignment="1">
      <alignment horizontal="right"/>
    </xf>
    <xf numFmtId="49" fontId="21" fillId="15" borderId="11" xfId="0" applyNumberFormat="1" applyFont="1" applyFill="1" applyBorder="1" applyAlignment="1">
      <alignment horizontal="center" vertical="top" wrapText="1"/>
    </xf>
    <xf numFmtId="49" fontId="21" fillId="15" borderId="12" xfId="0" applyNumberFormat="1" applyFont="1" applyFill="1" applyBorder="1" applyAlignment="1">
      <alignment horizontal="center" vertical="top" wrapText="1"/>
    </xf>
    <xf numFmtId="49" fontId="21" fillId="15" borderId="13" xfId="0" applyNumberFormat="1" applyFont="1" applyFill="1" applyBorder="1" applyAlignment="1">
      <alignment horizontal="center" vertical="top" wrapText="1"/>
    </xf>
    <xf numFmtId="49" fontId="21" fillId="15" borderId="14"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G33"/>
  <sheetViews>
    <sheetView tabSelected="1" view="pageBreakPreview" zoomScaleSheetLayoutView="100" zoomScalePageLayoutView="0" workbookViewId="0" topLeftCell="A1">
      <selection activeCell="D14" sqref="D14"/>
    </sheetView>
  </sheetViews>
  <sheetFormatPr defaultColWidth="9.00390625" defaultRowHeight="12.75"/>
  <cols>
    <col min="1" max="1" width="70.875" style="11" customWidth="1"/>
    <col min="2" max="2" width="17.00390625" style="11" customWidth="1"/>
    <col min="3" max="3" width="25.375" style="11" customWidth="1"/>
    <col min="4" max="4" width="17.75390625" style="11" customWidth="1"/>
    <col min="5" max="5" width="18.625" style="1" customWidth="1"/>
    <col min="6" max="6" width="10.625" style="1" bestFit="1" customWidth="1"/>
    <col min="7" max="7" width="18.25390625" style="1" bestFit="1" customWidth="1"/>
    <col min="8" max="8" width="9.125" style="1" customWidth="1"/>
    <col min="9" max="9" width="10.625" style="1" bestFit="1" customWidth="1"/>
    <col min="10" max="10" width="14.125" style="1" bestFit="1" customWidth="1"/>
    <col min="11" max="13" width="7.25390625" style="1" bestFit="1" customWidth="1"/>
    <col min="14" max="16384" width="9.125" style="1" customWidth="1"/>
  </cols>
  <sheetData>
    <row r="1" spans="1:4" ht="153" customHeight="1">
      <c r="A1" s="7"/>
      <c r="B1" s="7"/>
      <c r="C1" s="8"/>
      <c r="D1" s="8" t="s">
        <v>39</v>
      </c>
    </row>
    <row r="2" spans="1:4" ht="21" customHeight="1">
      <c r="A2" s="25" t="s">
        <v>0</v>
      </c>
      <c r="B2" s="23" t="s">
        <v>1</v>
      </c>
      <c r="C2" s="24"/>
      <c r="D2" s="25" t="s">
        <v>2</v>
      </c>
    </row>
    <row r="3" spans="1:4" ht="32.25" customHeight="1">
      <c r="A3" s="26"/>
      <c r="B3" s="12" t="s">
        <v>41</v>
      </c>
      <c r="C3" s="6" t="s">
        <v>40</v>
      </c>
      <c r="D3" s="26"/>
    </row>
    <row r="4" spans="1:7" ht="15.75">
      <c r="A4" s="3">
        <v>1</v>
      </c>
      <c r="B4" s="3">
        <v>2</v>
      </c>
      <c r="C4" s="4" t="s">
        <v>38</v>
      </c>
      <c r="D4" s="5">
        <v>4</v>
      </c>
      <c r="F4" s="2"/>
      <c r="G4" s="2"/>
    </row>
    <row r="5" spans="1:7" ht="15.75">
      <c r="A5" s="10" t="s">
        <v>42</v>
      </c>
      <c r="B5" s="14"/>
      <c r="C5" s="21"/>
      <c r="D5" s="17">
        <f>D6+D20+D23</f>
        <v>197182.69999999998</v>
      </c>
      <c r="E5" s="13"/>
      <c r="F5" s="2"/>
      <c r="G5" s="2"/>
    </row>
    <row r="6" spans="1:7" s="15" customFormat="1" ht="15.75">
      <c r="A6" s="10" t="s">
        <v>43</v>
      </c>
      <c r="B6" s="14">
        <v>182</v>
      </c>
      <c r="C6" s="9"/>
      <c r="D6" s="17">
        <f>D7+D8+D9+D10+D11+D12+D13+D14+D15+D16+D17+D18+D19</f>
        <v>95067.49999999999</v>
      </c>
      <c r="E6" s="19"/>
      <c r="F6" s="16"/>
      <c r="G6" s="16"/>
    </row>
    <row r="7" spans="1:7" ht="31.5">
      <c r="A7" s="10" t="s">
        <v>21</v>
      </c>
      <c r="B7" s="14">
        <v>182</v>
      </c>
      <c r="C7" s="9" t="s">
        <v>4</v>
      </c>
      <c r="D7" s="17">
        <v>971.2</v>
      </c>
      <c r="E7" s="20"/>
      <c r="F7" s="2"/>
      <c r="G7" s="2"/>
    </row>
    <row r="8" spans="1:7" ht="63">
      <c r="A8" s="10" t="s">
        <v>47</v>
      </c>
      <c r="B8" s="14">
        <v>182</v>
      </c>
      <c r="C8" s="9" t="s">
        <v>46</v>
      </c>
      <c r="D8" s="17">
        <v>25.1</v>
      </c>
      <c r="E8" s="20"/>
      <c r="F8" s="2"/>
      <c r="G8" s="2"/>
    </row>
    <row r="9" spans="1:7" ht="94.5">
      <c r="A9" s="10" t="s">
        <v>22</v>
      </c>
      <c r="B9" s="14">
        <v>182</v>
      </c>
      <c r="C9" s="9" t="s">
        <v>5</v>
      </c>
      <c r="D9" s="17">
        <v>45368.2</v>
      </c>
      <c r="F9" s="2"/>
      <c r="G9" s="2"/>
    </row>
    <row r="10" spans="1:7" ht="81" customHeight="1">
      <c r="A10" s="10" t="s">
        <v>23</v>
      </c>
      <c r="B10" s="14">
        <v>182</v>
      </c>
      <c r="C10" s="9" t="s">
        <v>6</v>
      </c>
      <c r="D10" s="17">
        <v>987.9</v>
      </c>
      <c r="F10" s="2"/>
      <c r="G10" s="2"/>
    </row>
    <row r="11" spans="1:7" ht="47.25">
      <c r="A11" s="10" t="s">
        <v>24</v>
      </c>
      <c r="B11" s="14">
        <v>182</v>
      </c>
      <c r="C11" s="9" t="s">
        <v>7</v>
      </c>
      <c r="D11" s="17">
        <v>35.1</v>
      </c>
      <c r="F11" s="2"/>
      <c r="G11" s="2"/>
    </row>
    <row r="12" spans="1:7" ht="210.75" customHeight="1">
      <c r="A12" s="10" t="s">
        <v>25</v>
      </c>
      <c r="B12" s="14">
        <v>182</v>
      </c>
      <c r="C12" s="9" t="s">
        <v>8</v>
      </c>
      <c r="D12" s="17">
        <v>11.6</v>
      </c>
      <c r="F12" s="2"/>
      <c r="G12" s="2"/>
    </row>
    <row r="13" spans="1:7" ht="15.75">
      <c r="A13" s="10" t="s">
        <v>26</v>
      </c>
      <c r="B13" s="14">
        <v>182</v>
      </c>
      <c r="C13" s="9" t="s">
        <v>48</v>
      </c>
      <c r="D13" s="17">
        <v>224.1</v>
      </c>
      <c r="F13" s="2"/>
      <c r="G13" s="2"/>
    </row>
    <row r="14" spans="1:7" ht="47.25">
      <c r="A14" s="10" t="s">
        <v>27</v>
      </c>
      <c r="B14" s="14">
        <v>182</v>
      </c>
      <c r="C14" s="9" t="s">
        <v>9</v>
      </c>
      <c r="D14" s="17">
        <v>846.8</v>
      </c>
      <c r="F14" s="2"/>
      <c r="G14" s="2"/>
    </row>
    <row r="15" spans="1:7" ht="15.75">
      <c r="A15" s="10" t="s">
        <v>28</v>
      </c>
      <c r="B15" s="14">
        <v>182</v>
      </c>
      <c r="C15" s="9" t="s">
        <v>10</v>
      </c>
      <c r="D15" s="17">
        <v>1868.1</v>
      </c>
      <c r="F15" s="2"/>
      <c r="G15" s="2"/>
    </row>
    <row r="16" spans="1:7" ht="15.75">
      <c r="A16" s="10" t="s">
        <v>29</v>
      </c>
      <c r="B16" s="14">
        <v>182</v>
      </c>
      <c r="C16" s="9" t="s">
        <v>11</v>
      </c>
      <c r="D16" s="17">
        <v>9789.1</v>
      </c>
      <c r="F16" s="2"/>
      <c r="G16" s="2"/>
    </row>
    <row r="17" spans="1:7" ht="63">
      <c r="A17" s="10" t="s">
        <v>30</v>
      </c>
      <c r="B17" s="14">
        <v>182</v>
      </c>
      <c r="C17" s="9" t="s">
        <v>12</v>
      </c>
      <c r="D17" s="17">
        <v>3901.6</v>
      </c>
      <c r="E17" s="20"/>
      <c r="F17" s="2"/>
      <c r="G17" s="2"/>
    </row>
    <row r="18" spans="1:7" ht="63">
      <c r="A18" s="10" t="s">
        <v>3</v>
      </c>
      <c r="B18" s="14">
        <v>182</v>
      </c>
      <c r="C18" s="9" t="s">
        <v>13</v>
      </c>
      <c r="D18" s="17">
        <v>30981.8</v>
      </c>
      <c r="F18" s="2"/>
      <c r="G18" s="2"/>
    </row>
    <row r="19" spans="1:7" ht="31.5">
      <c r="A19" s="10" t="s">
        <v>57</v>
      </c>
      <c r="B19" s="14">
        <v>182</v>
      </c>
      <c r="C19" s="9" t="s">
        <v>58</v>
      </c>
      <c r="D19" s="17">
        <v>56.9</v>
      </c>
      <c r="F19" s="2"/>
      <c r="G19" s="2"/>
    </row>
    <row r="20" spans="1:7" s="15" customFormat="1" ht="15.75">
      <c r="A20" s="10" t="s">
        <v>44</v>
      </c>
      <c r="B20" s="14">
        <v>821</v>
      </c>
      <c r="C20" s="9"/>
      <c r="D20" s="22">
        <f>D21+D22</f>
        <v>23504</v>
      </c>
      <c r="F20" s="16"/>
      <c r="G20" s="16"/>
    </row>
    <row r="21" spans="1:7" ht="78.75">
      <c r="A21" s="10" t="s">
        <v>31</v>
      </c>
      <c r="B21" s="14">
        <v>821</v>
      </c>
      <c r="C21" s="9" t="s">
        <v>14</v>
      </c>
      <c r="D21" s="22">
        <v>15840.8</v>
      </c>
      <c r="F21" s="2"/>
      <c r="G21" s="2"/>
    </row>
    <row r="22" spans="1:7" ht="47.25">
      <c r="A22" s="10" t="s">
        <v>33</v>
      </c>
      <c r="B22" s="14">
        <v>821</v>
      </c>
      <c r="C22" s="9" t="s">
        <v>16</v>
      </c>
      <c r="D22" s="22">
        <v>7663.2</v>
      </c>
      <c r="F22" s="2"/>
      <c r="G22" s="2"/>
    </row>
    <row r="23" spans="1:7" s="15" customFormat="1" ht="15.75">
      <c r="A23" s="10" t="s">
        <v>45</v>
      </c>
      <c r="B23" s="14">
        <v>992</v>
      </c>
      <c r="C23" s="9"/>
      <c r="D23" s="22">
        <f>D24+D25+D26+D27+D28+D29+D30+D31+D32</f>
        <v>78611.2</v>
      </c>
      <c r="F23" s="16"/>
      <c r="G23" s="16"/>
    </row>
    <row r="24" spans="1:7" ht="63">
      <c r="A24" s="10" t="s">
        <v>32</v>
      </c>
      <c r="B24" s="14">
        <v>992</v>
      </c>
      <c r="C24" s="9" t="s">
        <v>15</v>
      </c>
      <c r="D24" s="17">
        <v>12148</v>
      </c>
      <c r="E24" s="20"/>
      <c r="F24" s="2"/>
      <c r="G24" s="2"/>
    </row>
    <row r="25" spans="1:7" ht="47.25">
      <c r="A25" s="10" t="s">
        <v>53</v>
      </c>
      <c r="B25" s="14">
        <v>992</v>
      </c>
      <c r="C25" s="9" t="s">
        <v>54</v>
      </c>
      <c r="D25" s="17">
        <v>36.6</v>
      </c>
      <c r="E25" s="20"/>
      <c r="F25" s="2"/>
      <c r="G25" s="2"/>
    </row>
    <row r="26" spans="1:7" ht="31.5">
      <c r="A26" s="10" t="s">
        <v>34</v>
      </c>
      <c r="B26" s="14">
        <v>992</v>
      </c>
      <c r="C26" s="9" t="s">
        <v>17</v>
      </c>
      <c r="D26" s="17">
        <v>3.3</v>
      </c>
      <c r="F26" s="2"/>
      <c r="G26" s="2"/>
    </row>
    <row r="27" spans="1:7" ht="15.75">
      <c r="A27" s="10" t="s">
        <v>35</v>
      </c>
      <c r="B27" s="14">
        <v>992</v>
      </c>
      <c r="C27" s="9" t="s">
        <v>18</v>
      </c>
      <c r="D27" s="17">
        <v>5.5</v>
      </c>
      <c r="F27" s="2"/>
      <c r="G27" s="2"/>
    </row>
    <row r="28" spans="1:7" ht="31.5">
      <c r="A28" s="10" t="s">
        <v>55</v>
      </c>
      <c r="B28" s="14">
        <v>992</v>
      </c>
      <c r="C28" s="9" t="s">
        <v>56</v>
      </c>
      <c r="D28" s="17">
        <v>3403.3</v>
      </c>
      <c r="F28" s="2"/>
      <c r="G28" s="2"/>
    </row>
    <row r="29" spans="1:7" ht="63">
      <c r="A29" s="10" t="s">
        <v>51</v>
      </c>
      <c r="B29" s="14">
        <v>992</v>
      </c>
      <c r="C29" s="9" t="s">
        <v>52</v>
      </c>
      <c r="D29" s="17">
        <v>8999.5</v>
      </c>
      <c r="F29" s="2"/>
      <c r="G29" s="2"/>
    </row>
    <row r="30" spans="1:7" ht="53.25" customHeight="1">
      <c r="A30" s="10" t="s">
        <v>50</v>
      </c>
      <c r="B30" s="14">
        <v>992</v>
      </c>
      <c r="C30" s="9" t="s">
        <v>49</v>
      </c>
      <c r="D30" s="17">
        <v>21214.2</v>
      </c>
      <c r="F30" s="2"/>
      <c r="G30" s="2"/>
    </row>
    <row r="31" spans="1:7" ht="15.75">
      <c r="A31" s="10" t="s">
        <v>36</v>
      </c>
      <c r="B31" s="14">
        <v>992</v>
      </c>
      <c r="C31" s="9" t="s">
        <v>19</v>
      </c>
      <c r="D31" s="17">
        <v>32790</v>
      </c>
      <c r="F31" s="2"/>
      <c r="G31" s="2"/>
    </row>
    <row r="32" spans="1:7" ht="31.5">
      <c r="A32" s="10" t="s">
        <v>37</v>
      </c>
      <c r="B32" s="14">
        <v>992</v>
      </c>
      <c r="C32" s="9" t="s">
        <v>20</v>
      </c>
      <c r="D32" s="17">
        <v>10.8</v>
      </c>
      <c r="F32" s="2"/>
      <c r="G32" s="2"/>
    </row>
    <row r="33" ht="15.75">
      <c r="D33" s="18"/>
    </row>
    <row r="36" ht="15.75"/>
  </sheetData>
  <sheetProtection/>
  <mergeCells count="3">
    <mergeCell ref="B2:C2"/>
    <mergeCell ref="A2:A3"/>
    <mergeCell ref="D2:D3"/>
  </mergeCells>
  <printOptions/>
  <pageMargins left="0.3937007874015748" right="0.3937007874015748" top="0.7874015748031497" bottom="0.3937007874015748" header="0" footer="0"/>
  <pageSetup fitToHeight="0" horizontalDpi="600" verticalDpi="600" orientation="landscape" paperSize="9" scale="90" r:id="rId5"/>
  <colBreaks count="1" manualBreakCount="1">
    <brk id="4" max="65535" man="1"/>
  </colBreaks>
  <legacyDrawing r:id="rId4"/>
  <oleObjects>
    <oleObject progId="Word.Document.8" shapeId="719258" r:id="rId1"/>
    <oleObject progId="Word.Document.8" shapeId="729135" r:id="rId2"/>
    <oleObject progId="Word.Document.8" shapeId="867408"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9</cp:lastModifiedBy>
  <cp:lastPrinted>2012-04-19T07:16:21Z</cp:lastPrinted>
  <dcterms:created xsi:type="dcterms:W3CDTF">1999-06-18T11:49:53Z</dcterms:created>
  <dcterms:modified xsi:type="dcterms:W3CDTF">2012-05-22T06:54:40Z</dcterms:modified>
  <cp:category/>
  <cp:version/>
  <cp:contentType/>
  <cp:contentStatus/>
</cp:coreProperties>
</file>